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45" windowWidth="7200" windowHeight="7380"/>
  </bookViews>
  <sheets>
    <sheet name="4P1 gender 2013" sheetId="12" r:id="rId1"/>
  </sheets>
  <calcPr calcId="145621"/>
</workbook>
</file>

<file path=xl/calcChain.xml><?xml version="1.0" encoding="utf-8"?>
<calcChain xmlns="http://schemas.openxmlformats.org/spreadsheetml/2006/main">
  <c r="M32" i="12" l="1"/>
  <c r="L32" i="12"/>
  <c r="K32" i="12"/>
  <c r="M31" i="12"/>
  <c r="L31" i="12"/>
  <c r="K31" i="12"/>
  <c r="M30" i="12"/>
  <c r="L30" i="12"/>
  <c r="K30" i="12"/>
  <c r="M29" i="12"/>
  <c r="L29" i="12"/>
  <c r="K29" i="12"/>
  <c r="M27" i="12"/>
  <c r="L27" i="12"/>
  <c r="K27" i="12"/>
  <c r="M26" i="12"/>
  <c r="L26" i="12"/>
  <c r="K26" i="12"/>
  <c r="M25" i="12"/>
  <c r="L25" i="12"/>
  <c r="K25" i="12"/>
  <c r="M24" i="12"/>
  <c r="L24" i="12"/>
  <c r="K24" i="12"/>
  <c r="M23" i="12"/>
  <c r="L23" i="12"/>
  <c r="K23" i="12"/>
  <c r="M22" i="12"/>
  <c r="L22" i="12"/>
  <c r="K22" i="12"/>
  <c r="M21" i="12"/>
  <c r="L21" i="12"/>
  <c r="K21" i="12"/>
  <c r="M20" i="12"/>
  <c r="L20" i="12"/>
  <c r="K20" i="12"/>
  <c r="M19" i="12"/>
  <c r="L19" i="12"/>
  <c r="K19" i="12"/>
  <c r="M18" i="12"/>
  <c r="L18" i="12"/>
  <c r="K18" i="12"/>
  <c r="M17" i="12"/>
  <c r="L17" i="12"/>
  <c r="K17" i="12"/>
  <c r="M16" i="12"/>
  <c r="L16" i="12"/>
  <c r="K16" i="12"/>
  <c r="M15" i="12"/>
  <c r="L15" i="12"/>
  <c r="K15" i="12"/>
  <c r="M14" i="12"/>
  <c r="L14" i="12"/>
  <c r="K14" i="12"/>
  <c r="M63" i="12" l="1"/>
  <c r="L63" i="12"/>
  <c r="K63" i="12"/>
  <c r="M61" i="12"/>
  <c r="L61" i="12"/>
  <c r="K61" i="12"/>
  <c r="M60" i="12"/>
  <c r="L60" i="12"/>
  <c r="K60" i="12"/>
  <c r="M59" i="12"/>
  <c r="L59" i="12"/>
  <c r="K59" i="12"/>
  <c r="M58" i="12"/>
  <c r="L58" i="12"/>
  <c r="K58" i="12"/>
  <c r="M57" i="12"/>
  <c r="L57" i="12"/>
  <c r="K57" i="12"/>
  <c r="M56" i="12"/>
  <c r="L56" i="12"/>
  <c r="K56" i="12"/>
  <c r="M55" i="12"/>
  <c r="L55" i="12"/>
  <c r="K55" i="12"/>
  <c r="M54" i="12"/>
  <c r="L54" i="12"/>
  <c r="K54" i="12"/>
  <c r="M53" i="12"/>
  <c r="L53" i="12"/>
  <c r="K53" i="12"/>
  <c r="M52" i="12"/>
  <c r="L52" i="12"/>
  <c r="K52" i="12"/>
  <c r="M51" i="12"/>
  <c r="L51" i="12"/>
  <c r="K51" i="12"/>
  <c r="M50" i="12"/>
  <c r="L50" i="12"/>
  <c r="K50" i="12"/>
  <c r="M49" i="12"/>
  <c r="L49" i="12"/>
  <c r="K49" i="12"/>
  <c r="M48" i="12"/>
  <c r="L48" i="12"/>
  <c r="K48" i="12"/>
  <c r="M47" i="12"/>
  <c r="L47" i="12"/>
  <c r="K47" i="12"/>
  <c r="M46" i="12"/>
  <c r="L46" i="12"/>
  <c r="K46" i="12"/>
  <c r="M45" i="12"/>
  <c r="L45" i="12"/>
  <c r="K45" i="12"/>
  <c r="M44" i="12"/>
  <c r="L44" i="12"/>
  <c r="K44" i="12"/>
  <c r="M43" i="12"/>
  <c r="L43" i="12"/>
  <c r="K43" i="12"/>
  <c r="M42" i="12"/>
  <c r="L42" i="12"/>
  <c r="K42" i="12"/>
  <c r="M41" i="12"/>
  <c r="L41" i="12"/>
  <c r="K41" i="12"/>
  <c r="M40" i="12"/>
  <c r="L40" i="12"/>
  <c r="K40" i="12"/>
  <c r="M39" i="12"/>
  <c r="L39" i="12"/>
  <c r="K39" i="12"/>
  <c r="M38" i="12"/>
  <c r="L38" i="12"/>
  <c r="K38" i="12"/>
  <c r="M37" i="12"/>
  <c r="L37" i="12"/>
  <c r="K37" i="12"/>
  <c r="M36" i="12"/>
  <c r="L36" i="12"/>
  <c r="K36" i="12"/>
  <c r="M35" i="12"/>
  <c r="L35" i="12"/>
  <c r="K35" i="12"/>
  <c r="M34" i="12"/>
  <c r="L34" i="12"/>
  <c r="K34" i="12"/>
  <c r="M33" i="12"/>
  <c r="L33" i="12"/>
  <c r="K33" i="12"/>
  <c r="M12" i="12"/>
  <c r="L12" i="12"/>
  <c r="K12" i="12"/>
</calcChain>
</file>

<file path=xl/sharedStrings.xml><?xml version="1.0" encoding="utf-8"?>
<sst xmlns="http://schemas.openxmlformats.org/spreadsheetml/2006/main" count="108" uniqueCount="88">
  <si>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</si>
  <si>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</si>
  <si>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</si>
  <si>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</si>
  <si>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</si>
  <si>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</si>
  <si>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</si>
  <si>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</si>
  <si>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</si>
  <si>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</si>
  <si>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</si>
  <si>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</si>
  <si>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</si>
  <si>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</si>
  <si>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</si>
  <si>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</si>
  <si>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</si>
  <si>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</si>
  <si>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</si>
  <si>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</si>
  <si>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</si>
  <si>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</si>
  <si>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</si>
  <si>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</si>
  <si>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</si>
  <si>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</si>
  <si>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</si>
  <si>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</si>
  <si>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</si>
  <si>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</si>
  <si>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</si>
  <si>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</si>
  <si>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</si>
  <si>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</si>
  <si>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</si>
  <si>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</si>
  <si>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</si>
  <si>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</si>
  <si>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</si>
  <si>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</si>
  <si>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</si>
  <si>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</si>
  <si>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</si>
  <si>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</si>
  <si>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</si>
  <si>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</si>
  <si>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</si>
  <si>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</si>
  <si>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</si>
  <si>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</si>
  <si>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</si>
  <si>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</si>
  <si>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</si>
  <si>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</si>
  <si>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</si>
  <si>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</si>
  <si>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</si>
  <si>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Gender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</si>
  <si>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</si>
  <si>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</si>
  <si>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</si>
  <si>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</si>
  <si>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Completers Working or</t>
  </si>
  <si>
    <t>Placed in Military Service</t>
  </si>
  <si>
    <t>Percent of CTE Concentrator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</si>
  <si>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</si>
  <si>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</si>
  <si>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SOURCE OF DATA:      ICCB Annual Enrollment and Completion (A1), Illinois Department of Employment Security </t>
  </si>
  <si>
    <t>TOTALS</t>
  </si>
  <si>
    <t>Program Year:  2013</t>
  </si>
  <si>
    <t>(6,358)</t>
  </si>
  <si>
    <t>(3,404)</t>
  </si>
  <si>
    <t>(53.54%)</t>
  </si>
  <si>
    <t>(64.01%)</t>
  </si>
  <si>
    <t>(523)</t>
  </si>
  <si>
    <t>(817)</t>
  </si>
  <si>
    <t>(305)</t>
  </si>
  <si>
    <t>(512)</t>
  </si>
  <si>
    <t>(198)</t>
  </si>
  <si>
    <t>(325)</t>
  </si>
  <si>
    <t>(64.92%)</t>
  </si>
  <si>
    <t>(63.48%)</t>
  </si>
  <si>
    <t>(62.81%)</t>
  </si>
  <si>
    <t>(45.27%)</t>
  </si>
  <si>
    <t>(1,883)</t>
  </si>
  <si>
    <t>(1,521)</t>
  </si>
  <si>
    <t>(2,998)</t>
  </si>
  <si>
    <t>(3,360)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</si>
</sst>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C11" sqref="C11"/>
    </sheetView>
  </sheetViews>
  <sheetFormatPr defaultRowHeight="15" x14ac:dyDescent="0.25"/>
  <cols>
    <col min="1" max="1" width="9.140625" style="3"/>
    <col min="2" max="2" width="17.7109375" style="3" customWidth="1"/>
    <col min="6" max="6" width="2.85546875" customWidth="1"/>
    <col min="10" max="10" width="2.85546875" customWidth="1"/>
    <col min="14" max="14" width="2.85546875" customWidth="1"/>
  </cols>
  <sheetData>
    <row r="1" spans="1:14" x14ac:dyDescent="0.25">
      <c r="A1" s="4" t="s">
        <v>40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" t="s">
        <v>58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</row>
    <row r="3" spans="1:14" x14ac:dyDescent="0.25">
      <c r="A3" s="4" t="s">
        <v>59</v>
      </c>
      <c r="B3" s="5"/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 x14ac:dyDescent="0.25">
      <c r="A4" s="4" t="s">
        <v>57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4" t="s">
        <v>69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4"/>
      <c r="B7" s="5"/>
      <c r="F7" s="1" t="s">
        <v>44</v>
      </c>
      <c r="G7" s="1" t="s">
        <v>61</v>
      </c>
      <c r="H7" s="1"/>
      <c r="I7" s="1"/>
      <c r="J7" s="1"/>
      <c r="K7" s="1" t="s">
        <v>64</v>
      </c>
      <c r="L7" s="1"/>
      <c r="M7" s="1"/>
      <c r="N7" s="1"/>
    </row>
    <row r="8" spans="1:14" x14ac:dyDescent="0.25">
      <c r="A8" s="4"/>
      <c r="B8" s="5"/>
      <c r="G8" s="1" t="s">
        <v>62</v>
      </c>
      <c r="H8" s="1"/>
      <c r="I8" s="1"/>
      <c r="J8" s="1"/>
      <c r="K8" s="1" t="s">
        <v>62</v>
      </c>
      <c r="L8" s="1"/>
      <c r="M8" s="1"/>
      <c r="N8" s="1"/>
    </row>
    <row r="9" spans="1:14" x14ac:dyDescent="0.25">
      <c r="A9" s="5"/>
      <c r="B9" s="5"/>
      <c r="C9" s="1" t="s">
        <v>60</v>
      </c>
      <c r="D9" s="1"/>
      <c r="E9" s="1"/>
      <c r="F9" s="1"/>
      <c r="G9" s="1" t="s">
        <v>63</v>
      </c>
      <c r="H9" s="1"/>
      <c r="I9" s="1"/>
      <c r="J9" s="1"/>
      <c r="K9" s="1" t="s">
        <v>63</v>
      </c>
      <c r="L9" s="1"/>
      <c r="M9" s="1"/>
      <c r="N9" s="1"/>
    </row>
    <row r="10" spans="1:14" x14ac:dyDescent="0.25">
      <c r="A10" s="7" t="s">
        <v>41</v>
      </c>
      <c r="B10" s="7" t="s">
        <v>42</v>
      </c>
      <c r="C10" s="2" t="s">
        <v>37</v>
      </c>
      <c r="D10" s="2" t="s">
        <v>38</v>
      </c>
      <c r="E10" s="2" t="s">
        <v>39</v>
      </c>
      <c r="G10" s="2" t="s">
        <v>37</v>
      </c>
      <c r="H10" s="2" t="s">
        <v>38</v>
      </c>
      <c r="I10" s="2" t="s">
        <v>39</v>
      </c>
      <c r="K10" s="2" t="s">
        <v>37</v>
      </c>
      <c r="L10" s="2" t="s">
        <v>38</v>
      </c>
      <c r="M10" s="2" t="s">
        <v>39</v>
      </c>
    </row>
    <row r="11" spans="1:14" x14ac:dyDescent="0.25">
      <c r="A11" s="6"/>
      <c r="B11" s="6"/>
      <c r="C11" s="15"/>
      <c r="D11" s="15"/>
      <c r="E11" s="15"/>
      <c r="F11" s="15"/>
      <c r="G11" s="15"/>
      <c r="H11" s="15"/>
      <c r="I11" s="15"/>
      <c r="J11" s="15"/>
    </row>
    <row r="12" spans="1:14" x14ac:dyDescent="0.25">
      <c r="A12" s="8">
        <v>503</v>
      </c>
      <c r="B12" s="6" t="s">
        <v>2</v>
      </c>
      <c r="C12" s="11">
        <v>140</v>
      </c>
      <c r="D12" s="11">
        <v>366</v>
      </c>
      <c r="E12" s="11">
        <v>506</v>
      </c>
      <c r="F12" s="11"/>
      <c r="G12" s="11">
        <v>88</v>
      </c>
      <c r="H12" s="11">
        <v>227</v>
      </c>
      <c r="I12" s="11">
        <v>315</v>
      </c>
      <c r="J12" s="11"/>
      <c r="K12" s="13">
        <f>IF(C12=0,"--",G12/C12)</f>
        <v>0.62857142857142856</v>
      </c>
      <c r="L12" s="13">
        <f t="shared" ref="L12:L63" si="0">IF(D12=0,"--",H12/D12)</f>
        <v>0.6202185792349727</v>
      </c>
      <c r="M12" s="13">
        <f t="shared" ref="M12:M63" si="1">IF(E12=0,"--",I12/E12)</f>
        <v>0.62252964426877466</v>
      </c>
    </row>
    <row r="13" spans="1:14" x14ac:dyDescent="0.25">
      <c r="A13" s="8">
        <v>508</v>
      </c>
      <c r="B13" s="6" t="s">
        <v>43</v>
      </c>
      <c r="C13" s="10" t="s">
        <v>87</v>
      </c>
      <c r="D13" s="10" t="s">
        <v>86</v>
      </c>
      <c r="E13" s="17" t="s">
        <v>70</v>
      </c>
      <c r="F13" s="11"/>
      <c r="G13" s="10" t="s">
        <v>85</v>
      </c>
      <c r="H13" s="10" t="s">
        <v>84</v>
      </c>
      <c r="I13" s="17" t="s">
        <v>71</v>
      </c>
      <c r="J13" s="11"/>
      <c r="K13" s="19" t="s">
        <v>83</v>
      </c>
      <c r="L13" s="19" t="s">
        <v>82</v>
      </c>
      <c r="M13" s="18" t="s">
        <v>72</v>
      </c>
    </row>
    <row r="14" spans="1:14" x14ac:dyDescent="0.25">
      <c r="A14" s="8" t="s">
        <v>44</v>
      </c>
      <c r="B14" s="6" t="s">
        <v>45</v>
      </c>
      <c r="C14" s="11">
        <v>181</v>
      </c>
      <c r="D14" s="11">
        <v>442</v>
      </c>
      <c r="E14" s="11">
        <v>623</v>
      </c>
      <c r="F14" s="11"/>
      <c r="G14" s="11">
        <v>123</v>
      </c>
      <c r="H14" s="11">
        <v>294</v>
      </c>
      <c r="I14" s="11">
        <v>417</v>
      </c>
      <c r="J14" s="11"/>
      <c r="K14" s="13">
        <f t="shared" ref="K14:K32" si="2">IF(C14=0,"--",G14/C14)</f>
        <v>0.6795580110497238</v>
      </c>
      <c r="L14" s="13">
        <f t="shared" ref="L14:L32" si="3">IF(D14=0,"--",H14/D14)</f>
        <v>0.66515837104072395</v>
      </c>
      <c r="M14" s="13">
        <f t="shared" ref="M14:M32" si="4">IF(E14=0,"--",I14/E14)</f>
        <v>0.6693418940609952</v>
      </c>
    </row>
    <row r="15" spans="1:14" x14ac:dyDescent="0.25">
      <c r="A15" s="8" t="s">
        <v>44</v>
      </c>
      <c r="B15" s="6" t="s">
        <v>46</v>
      </c>
      <c r="C15" s="11">
        <v>340</v>
      </c>
      <c r="D15" s="11">
        <v>405</v>
      </c>
      <c r="E15" s="11">
        <v>745</v>
      </c>
      <c r="F15" s="11"/>
      <c r="G15" s="11">
        <v>208</v>
      </c>
      <c r="H15" s="11">
        <v>214</v>
      </c>
      <c r="I15" s="11">
        <v>422</v>
      </c>
      <c r="J15" s="11"/>
      <c r="K15" s="13">
        <f t="shared" si="2"/>
        <v>0.61176470588235299</v>
      </c>
      <c r="L15" s="13">
        <f t="shared" si="3"/>
        <v>0.52839506172839501</v>
      </c>
      <c r="M15" s="13">
        <f t="shared" si="4"/>
        <v>0.56644295302013425</v>
      </c>
    </row>
    <row r="16" spans="1:14" x14ac:dyDescent="0.25">
      <c r="A16" s="8" t="s">
        <v>44</v>
      </c>
      <c r="B16" s="6" t="s">
        <v>47</v>
      </c>
      <c r="C16" s="11">
        <v>180</v>
      </c>
      <c r="D16" s="11">
        <v>394</v>
      </c>
      <c r="E16" s="11">
        <v>574</v>
      </c>
      <c r="F16" s="11"/>
      <c r="G16" s="11">
        <v>127</v>
      </c>
      <c r="H16" s="11">
        <v>262</v>
      </c>
      <c r="I16" s="11">
        <v>389</v>
      </c>
      <c r="J16" s="11"/>
      <c r="K16" s="13">
        <f t="shared" si="2"/>
        <v>0.7055555555555556</v>
      </c>
      <c r="L16" s="13">
        <f t="shared" si="3"/>
        <v>0.6649746192893401</v>
      </c>
      <c r="M16" s="13">
        <f t="shared" si="4"/>
        <v>0.67770034843205573</v>
      </c>
    </row>
    <row r="17" spans="1:13" x14ac:dyDescent="0.25">
      <c r="A17" s="8" t="s">
        <v>44</v>
      </c>
      <c r="B17" s="6" t="s">
        <v>48</v>
      </c>
      <c r="C17" s="11">
        <v>1808</v>
      </c>
      <c r="D17" s="11">
        <v>365</v>
      </c>
      <c r="E17" s="11">
        <v>2173</v>
      </c>
      <c r="F17" s="11"/>
      <c r="G17" s="11">
        <v>547</v>
      </c>
      <c r="H17" s="11">
        <v>164</v>
      </c>
      <c r="I17" s="11">
        <v>711</v>
      </c>
      <c r="J17" s="11"/>
      <c r="K17" s="13">
        <f t="shared" si="2"/>
        <v>0.30254424778761063</v>
      </c>
      <c r="L17" s="13">
        <f t="shared" si="3"/>
        <v>0.44931506849315067</v>
      </c>
      <c r="M17" s="13">
        <f t="shared" si="4"/>
        <v>0.32719742291762538</v>
      </c>
    </row>
    <row r="18" spans="1:13" x14ac:dyDescent="0.25">
      <c r="A18" s="8" t="s">
        <v>44</v>
      </c>
      <c r="B18" s="6" t="s">
        <v>49</v>
      </c>
      <c r="C18" s="11">
        <v>203</v>
      </c>
      <c r="D18" s="11">
        <v>459</v>
      </c>
      <c r="E18" s="11">
        <v>662</v>
      </c>
      <c r="F18" s="11"/>
      <c r="G18" s="11">
        <v>132</v>
      </c>
      <c r="H18" s="11">
        <v>282</v>
      </c>
      <c r="I18" s="11">
        <v>414</v>
      </c>
      <c r="J18" s="11"/>
      <c r="K18" s="13">
        <f t="shared" si="2"/>
        <v>0.65024630541871919</v>
      </c>
      <c r="L18" s="13">
        <f t="shared" si="3"/>
        <v>0.6143790849673203</v>
      </c>
      <c r="M18" s="13">
        <f t="shared" si="4"/>
        <v>0.62537764350453173</v>
      </c>
    </row>
    <row r="19" spans="1:13" x14ac:dyDescent="0.25">
      <c r="A19" s="8" t="s">
        <v>44</v>
      </c>
      <c r="B19" s="6" t="s">
        <v>50</v>
      </c>
      <c r="C19" s="11">
        <v>370</v>
      </c>
      <c r="D19" s="11">
        <v>388</v>
      </c>
      <c r="E19" s="11">
        <v>758</v>
      </c>
      <c r="F19" s="11"/>
      <c r="G19" s="11">
        <v>181</v>
      </c>
      <c r="H19" s="11">
        <v>253</v>
      </c>
      <c r="I19" s="11">
        <v>434</v>
      </c>
      <c r="J19" s="11"/>
      <c r="K19" s="13">
        <f t="shared" si="2"/>
        <v>0.48918918918918919</v>
      </c>
      <c r="L19" s="13">
        <f t="shared" si="3"/>
        <v>0.65206185567010311</v>
      </c>
      <c r="M19" s="13">
        <f t="shared" si="4"/>
        <v>0.57255936675461738</v>
      </c>
    </row>
    <row r="20" spans="1:13" x14ac:dyDescent="0.25">
      <c r="A20" s="8" t="s">
        <v>44</v>
      </c>
      <c r="B20" s="6" t="s">
        <v>51</v>
      </c>
      <c r="C20" s="11">
        <v>278</v>
      </c>
      <c r="D20" s="11">
        <v>545</v>
      </c>
      <c r="E20" s="11">
        <v>823</v>
      </c>
      <c r="F20" s="11"/>
      <c r="G20" s="11">
        <v>203</v>
      </c>
      <c r="H20" s="11">
        <v>414</v>
      </c>
      <c r="I20" s="11">
        <v>617</v>
      </c>
      <c r="J20" s="11"/>
      <c r="K20" s="13">
        <f t="shared" si="2"/>
        <v>0.73021582733812951</v>
      </c>
      <c r="L20" s="13">
        <f t="shared" si="3"/>
        <v>0.75963302752293582</v>
      </c>
      <c r="M20" s="13">
        <f t="shared" si="4"/>
        <v>0.74969623329283108</v>
      </c>
    </row>
    <row r="21" spans="1:13" x14ac:dyDescent="0.25">
      <c r="A21" s="8">
        <v>507</v>
      </c>
      <c r="B21" s="6" t="s">
        <v>6</v>
      </c>
      <c r="C21" s="11">
        <v>150</v>
      </c>
      <c r="D21" s="11">
        <v>271</v>
      </c>
      <c r="E21" s="11">
        <v>421</v>
      </c>
      <c r="F21" s="11"/>
      <c r="G21" s="11">
        <v>77</v>
      </c>
      <c r="H21" s="11">
        <v>194</v>
      </c>
      <c r="I21" s="11">
        <v>271</v>
      </c>
      <c r="J21" s="11"/>
      <c r="K21" s="13">
        <f t="shared" si="2"/>
        <v>0.51333333333333331</v>
      </c>
      <c r="L21" s="13">
        <f t="shared" si="3"/>
        <v>0.71586715867158668</v>
      </c>
      <c r="M21" s="13">
        <f t="shared" si="4"/>
        <v>0.6437054631828979</v>
      </c>
    </row>
    <row r="22" spans="1:13" x14ac:dyDescent="0.25">
      <c r="A22" s="8">
        <v>502</v>
      </c>
      <c r="B22" s="6" t="s">
        <v>1</v>
      </c>
      <c r="C22" s="11">
        <v>1028</v>
      </c>
      <c r="D22" s="11">
        <v>1411</v>
      </c>
      <c r="E22" s="11">
        <v>2439</v>
      </c>
      <c r="F22" s="11"/>
      <c r="G22" s="11">
        <v>766</v>
      </c>
      <c r="H22" s="11">
        <v>1017</v>
      </c>
      <c r="I22" s="11">
        <v>1783</v>
      </c>
      <c r="J22" s="11"/>
      <c r="K22" s="13">
        <f t="shared" si="2"/>
        <v>0.74513618677042803</v>
      </c>
      <c r="L22" s="13">
        <f t="shared" si="3"/>
        <v>0.72076541459957477</v>
      </c>
      <c r="M22" s="13">
        <f t="shared" si="4"/>
        <v>0.73103731037310371</v>
      </c>
    </row>
    <row r="23" spans="1:13" x14ac:dyDescent="0.25">
      <c r="A23" s="8">
        <v>509</v>
      </c>
      <c r="B23" s="6" t="s">
        <v>7</v>
      </c>
      <c r="C23" s="11">
        <v>659</v>
      </c>
      <c r="D23" s="11">
        <v>615</v>
      </c>
      <c r="E23" s="11">
        <v>1274</v>
      </c>
      <c r="F23" s="11"/>
      <c r="G23" s="11">
        <v>512</v>
      </c>
      <c r="H23" s="11">
        <v>469</v>
      </c>
      <c r="I23" s="11">
        <v>981</v>
      </c>
      <c r="J23" s="11"/>
      <c r="K23" s="13">
        <f t="shared" si="2"/>
        <v>0.77693474962063735</v>
      </c>
      <c r="L23" s="13">
        <f t="shared" si="3"/>
        <v>0.76260162601626014</v>
      </c>
      <c r="M23" s="13">
        <f t="shared" si="4"/>
        <v>0.77001569858712715</v>
      </c>
    </row>
    <row r="24" spans="1:13" x14ac:dyDescent="0.25">
      <c r="A24" s="8">
        <v>512</v>
      </c>
      <c r="B24" s="6" t="s">
        <v>10</v>
      </c>
      <c r="C24" s="11">
        <v>789</v>
      </c>
      <c r="D24" s="11">
        <v>1372</v>
      </c>
      <c r="E24" s="11">
        <v>2161</v>
      </c>
      <c r="F24" s="11"/>
      <c r="G24" s="11">
        <v>629</v>
      </c>
      <c r="H24" s="11">
        <v>1024</v>
      </c>
      <c r="I24" s="11">
        <v>1653</v>
      </c>
      <c r="J24" s="11"/>
      <c r="K24" s="13">
        <f t="shared" si="2"/>
        <v>0.79721166032953106</v>
      </c>
      <c r="L24" s="13">
        <f t="shared" si="3"/>
        <v>0.74635568513119532</v>
      </c>
      <c r="M24" s="13">
        <f t="shared" si="4"/>
        <v>0.76492364645997224</v>
      </c>
    </row>
    <row r="25" spans="1:13" x14ac:dyDescent="0.25">
      <c r="A25" s="8">
        <v>540</v>
      </c>
      <c r="B25" s="6" t="s">
        <v>36</v>
      </c>
      <c r="C25" s="11">
        <v>58</v>
      </c>
      <c r="D25" s="11">
        <v>65</v>
      </c>
      <c r="E25" s="11">
        <v>123</v>
      </c>
      <c r="F25" s="11"/>
      <c r="G25" s="11">
        <v>45</v>
      </c>
      <c r="H25" s="11">
        <v>54</v>
      </c>
      <c r="I25" s="11">
        <v>99</v>
      </c>
      <c r="J25" s="11"/>
      <c r="K25" s="13">
        <f t="shared" si="2"/>
        <v>0.77586206896551724</v>
      </c>
      <c r="L25" s="13">
        <f t="shared" si="3"/>
        <v>0.83076923076923082</v>
      </c>
      <c r="M25" s="13">
        <f t="shared" si="4"/>
        <v>0.80487804878048785</v>
      </c>
    </row>
    <row r="26" spans="1:13" x14ac:dyDescent="0.25">
      <c r="A26" s="8">
        <v>519</v>
      </c>
      <c r="B26" s="6" t="s">
        <v>17</v>
      </c>
      <c r="C26" s="11">
        <v>58</v>
      </c>
      <c r="D26" s="11">
        <v>116</v>
      </c>
      <c r="E26" s="11">
        <v>174</v>
      </c>
      <c r="F26" s="11"/>
      <c r="G26" s="11">
        <v>41</v>
      </c>
      <c r="H26" s="11">
        <v>83</v>
      </c>
      <c r="I26" s="11">
        <v>124</v>
      </c>
      <c r="J26" s="11"/>
      <c r="K26" s="13">
        <f t="shared" si="2"/>
        <v>0.7068965517241379</v>
      </c>
      <c r="L26" s="13">
        <f t="shared" si="3"/>
        <v>0.71551724137931039</v>
      </c>
      <c r="M26" s="13">
        <f t="shared" si="4"/>
        <v>0.71264367816091956</v>
      </c>
    </row>
    <row r="27" spans="1:13" x14ac:dyDescent="0.25">
      <c r="A27" s="8">
        <v>514</v>
      </c>
      <c r="B27" s="6" t="s">
        <v>12</v>
      </c>
      <c r="C27" s="11">
        <v>340</v>
      </c>
      <c r="D27" s="11">
        <v>539</v>
      </c>
      <c r="E27" s="11">
        <v>879</v>
      </c>
      <c r="F27" s="11"/>
      <c r="G27" s="11">
        <v>242</v>
      </c>
      <c r="H27" s="11">
        <v>434</v>
      </c>
      <c r="I27" s="11">
        <v>676</v>
      </c>
      <c r="J27" s="11"/>
      <c r="K27" s="13">
        <f t="shared" si="2"/>
        <v>0.71176470588235297</v>
      </c>
      <c r="L27" s="13">
        <f t="shared" si="3"/>
        <v>0.80519480519480524</v>
      </c>
      <c r="M27" s="13">
        <f t="shared" si="4"/>
        <v>0.76905574516496022</v>
      </c>
    </row>
    <row r="28" spans="1:13" x14ac:dyDescent="0.25">
      <c r="A28" s="8">
        <v>529</v>
      </c>
      <c r="B28" s="6" t="s">
        <v>52</v>
      </c>
      <c r="C28" s="10" t="s">
        <v>76</v>
      </c>
      <c r="D28" s="10" t="s">
        <v>77</v>
      </c>
      <c r="E28" s="17" t="s">
        <v>75</v>
      </c>
      <c r="F28" s="11"/>
      <c r="G28" s="10" t="s">
        <v>78</v>
      </c>
      <c r="H28" s="10" t="s">
        <v>79</v>
      </c>
      <c r="I28" s="17" t="s">
        <v>74</v>
      </c>
      <c r="J28" s="11"/>
      <c r="K28" s="19" t="s">
        <v>80</v>
      </c>
      <c r="L28" s="19" t="s">
        <v>81</v>
      </c>
      <c r="M28" s="18" t="s">
        <v>73</v>
      </c>
    </row>
    <row r="29" spans="1:13" x14ac:dyDescent="0.25">
      <c r="A29" s="8" t="s">
        <v>44</v>
      </c>
      <c r="B29" s="6" t="s">
        <v>53</v>
      </c>
      <c r="C29" s="11">
        <v>59</v>
      </c>
      <c r="D29" s="11">
        <v>159</v>
      </c>
      <c r="E29" s="11">
        <v>218</v>
      </c>
      <c r="F29" s="11"/>
      <c r="G29" s="11">
        <v>43</v>
      </c>
      <c r="H29" s="11">
        <v>113</v>
      </c>
      <c r="I29" s="11">
        <v>156</v>
      </c>
      <c r="J29" s="11"/>
      <c r="K29" s="13">
        <f t="shared" si="2"/>
        <v>0.72881355932203384</v>
      </c>
      <c r="L29" s="13">
        <f t="shared" si="3"/>
        <v>0.71069182389937102</v>
      </c>
      <c r="M29" s="13">
        <f t="shared" si="4"/>
        <v>0.7155963302752294</v>
      </c>
    </row>
    <row r="30" spans="1:13" x14ac:dyDescent="0.25">
      <c r="A30" s="8" t="s">
        <v>44</v>
      </c>
      <c r="B30" s="6" t="s">
        <v>54</v>
      </c>
      <c r="C30" s="11">
        <v>42</v>
      </c>
      <c r="D30" s="11">
        <v>55</v>
      </c>
      <c r="E30" s="11">
        <v>97</v>
      </c>
      <c r="F30" s="11"/>
      <c r="G30" s="11">
        <v>27</v>
      </c>
      <c r="H30" s="11">
        <v>34</v>
      </c>
      <c r="I30" s="11">
        <v>61</v>
      </c>
      <c r="J30" s="11"/>
      <c r="K30" s="13">
        <f t="shared" si="2"/>
        <v>0.6428571428571429</v>
      </c>
      <c r="L30" s="13">
        <f t="shared" si="3"/>
        <v>0.61818181818181817</v>
      </c>
      <c r="M30" s="13">
        <f t="shared" si="4"/>
        <v>0.62886597938144329</v>
      </c>
    </row>
    <row r="31" spans="1:13" x14ac:dyDescent="0.25">
      <c r="A31" s="8" t="s">
        <v>44</v>
      </c>
      <c r="B31" s="6" t="s">
        <v>55</v>
      </c>
      <c r="C31" s="11">
        <v>64</v>
      </c>
      <c r="D31" s="11">
        <v>229</v>
      </c>
      <c r="E31" s="11">
        <v>293</v>
      </c>
      <c r="F31" s="11"/>
      <c r="G31" s="11">
        <v>44</v>
      </c>
      <c r="H31" s="11">
        <v>133</v>
      </c>
      <c r="I31" s="11">
        <v>177</v>
      </c>
      <c r="J31" s="11"/>
      <c r="K31" s="13">
        <f t="shared" si="2"/>
        <v>0.6875</v>
      </c>
      <c r="L31" s="13">
        <f t="shared" si="3"/>
        <v>0.58078602620087338</v>
      </c>
      <c r="M31" s="13">
        <f t="shared" si="4"/>
        <v>0.60409556313993173</v>
      </c>
    </row>
    <row r="32" spans="1:13" x14ac:dyDescent="0.25">
      <c r="A32" s="8" t="s">
        <v>44</v>
      </c>
      <c r="B32" s="6" t="s">
        <v>56</v>
      </c>
      <c r="C32" s="11">
        <v>140</v>
      </c>
      <c r="D32" s="11">
        <v>69</v>
      </c>
      <c r="E32" s="11">
        <v>209</v>
      </c>
      <c r="F32" s="11"/>
      <c r="G32" s="11">
        <v>84</v>
      </c>
      <c r="H32" s="11">
        <v>45</v>
      </c>
      <c r="I32" s="11">
        <v>129</v>
      </c>
      <c r="J32" s="11"/>
      <c r="K32" s="13">
        <f t="shared" si="2"/>
        <v>0.6</v>
      </c>
      <c r="L32" s="13">
        <f t="shared" si="3"/>
        <v>0.65217391304347827</v>
      </c>
      <c r="M32" s="13">
        <f t="shared" si="4"/>
        <v>0.61722488038277512</v>
      </c>
    </row>
    <row r="33" spans="1:13" x14ac:dyDescent="0.25">
      <c r="A33" s="8">
        <v>513</v>
      </c>
      <c r="B33" s="6" t="s">
        <v>11</v>
      </c>
      <c r="C33" s="11">
        <v>266</v>
      </c>
      <c r="D33" s="11">
        <v>482</v>
      </c>
      <c r="E33" s="11">
        <v>748</v>
      </c>
      <c r="F33" s="11"/>
      <c r="G33" s="11">
        <v>212</v>
      </c>
      <c r="H33" s="11">
        <v>373</v>
      </c>
      <c r="I33" s="11">
        <v>585</v>
      </c>
      <c r="J33" s="11"/>
      <c r="K33" s="13">
        <f t="shared" ref="K33:K63" si="5">IF(C33=0,"--",G33/C33)</f>
        <v>0.79699248120300747</v>
      </c>
      <c r="L33" s="13">
        <f t="shared" si="0"/>
        <v>0.77385892116182575</v>
      </c>
      <c r="M33" s="13">
        <f t="shared" si="1"/>
        <v>0.78208556149732622</v>
      </c>
    </row>
    <row r="34" spans="1:13" x14ac:dyDescent="0.25">
      <c r="A34" s="8">
        <v>525</v>
      </c>
      <c r="B34" s="6" t="s">
        <v>23</v>
      </c>
      <c r="C34" s="11">
        <v>370</v>
      </c>
      <c r="D34" s="11">
        <v>549</v>
      </c>
      <c r="E34" s="11">
        <v>919</v>
      </c>
      <c r="F34" s="11"/>
      <c r="G34" s="11">
        <v>304</v>
      </c>
      <c r="H34" s="11">
        <v>422</v>
      </c>
      <c r="I34" s="11">
        <v>726</v>
      </c>
      <c r="J34" s="11"/>
      <c r="K34" s="13">
        <f t="shared" si="5"/>
        <v>0.82162162162162167</v>
      </c>
      <c r="L34" s="13">
        <f t="shared" si="0"/>
        <v>0.76867030965391625</v>
      </c>
      <c r="M34" s="13">
        <f t="shared" si="1"/>
        <v>0.78998911860718168</v>
      </c>
    </row>
    <row r="35" spans="1:13" x14ac:dyDescent="0.25">
      <c r="A35" s="8">
        <v>520</v>
      </c>
      <c r="B35" s="6" t="s">
        <v>18</v>
      </c>
      <c r="C35" s="11">
        <v>167</v>
      </c>
      <c r="D35" s="11">
        <v>214</v>
      </c>
      <c r="E35" s="11">
        <v>381</v>
      </c>
      <c r="F35" s="11"/>
      <c r="G35" s="11">
        <v>134</v>
      </c>
      <c r="H35" s="11">
        <v>180</v>
      </c>
      <c r="I35" s="11">
        <v>314</v>
      </c>
      <c r="J35" s="11"/>
      <c r="K35" s="13">
        <f t="shared" si="5"/>
        <v>0.80239520958083832</v>
      </c>
      <c r="L35" s="13">
        <f t="shared" si="0"/>
        <v>0.84112149532710279</v>
      </c>
      <c r="M35" s="13">
        <f t="shared" si="1"/>
        <v>0.8241469816272966</v>
      </c>
    </row>
    <row r="36" spans="1:13" x14ac:dyDescent="0.25">
      <c r="A36" s="8">
        <v>501</v>
      </c>
      <c r="B36" s="6" t="s">
        <v>0</v>
      </c>
      <c r="C36" s="11">
        <v>390</v>
      </c>
      <c r="D36" s="11">
        <v>638</v>
      </c>
      <c r="E36" s="11">
        <v>1028</v>
      </c>
      <c r="F36" s="11"/>
      <c r="G36" s="11">
        <v>191</v>
      </c>
      <c r="H36" s="11">
        <v>504</v>
      </c>
      <c r="I36" s="11">
        <v>695</v>
      </c>
      <c r="J36" s="11"/>
      <c r="K36" s="13">
        <f t="shared" si="5"/>
        <v>0.48974358974358972</v>
      </c>
      <c r="L36" s="13">
        <f t="shared" si="0"/>
        <v>0.78996865203761757</v>
      </c>
      <c r="M36" s="13">
        <f t="shared" si="1"/>
        <v>0.67607003891050588</v>
      </c>
    </row>
    <row r="37" spans="1:13" x14ac:dyDescent="0.25">
      <c r="A37" s="8">
        <v>523</v>
      </c>
      <c r="B37" s="6" t="s">
        <v>21</v>
      </c>
      <c r="C37" s="11">
        <v>165</v>
      </c>
      <c r="D37" s="11">
        <v>293</v>
      </c>
      <c r="E37" s="11">
        <v>458</v>
      </c>
      <c r="F37" s="11"/>
      <c r="G37" s="11">
        <v>133</v>
      </c>
      <c r="H37" s="11">
        <v>242</v>
      </c>
      <c r="I37" s="11">
        <v>375</v>
      </c>
      <c r="J37" s="11"/>
      <c r="K37" s="13">
        <f t="shared" si="5"/>
        <v>0.80606060606060603</v>
      </c>
      <c r="L37" s="13">
        <f t="shared" si="0"/>
        <v>0.82593856655290099</v>
      </c>
      <c r="M37" s="13">
        <f t="shared" si="1"/>
        <v>0.81877729257641918</v>
      </c>
    </row>
    <row r="38" spans="1:13" x14ac:dyDescent="0.25">
      <c r="A38" s="8">
        <v>532</v>
      </c>
      <c r="B38" s="6" t="s">
        <v>29</v>
      </c>
      <c r="C38" s="11">
        <v>1465</v>
      </c>
      <c r="D38" s="11">
        <v>2287</v>
      </c>
      <c r="E38" s="11">
        <v>3752</v>
      </c>
      <c r="F38" s="11"/>
      <c r="G38" s="11">
        <v>1105</v>
      </c>
      <c r="H38" s="11">
        <v>1621</v>
      </c>
      <c r="I38" s="11">
        <v>2726</v>
      </c>
      <c r="J38" s="11"/>
      <c r="K38" s="13">
        <f t="shared" si="5"/>
        <v>0.75426621160409557</v>
      </c>
      <c r="L38" s="13">
        <f t="shared" si="0"/>
        <v>0.70878880629645824</v>
      </c>
      <c r="M38" s="13">
        <f t="shared" si="1"/>
        <v>0.72654584221748397</v>
      </c>
    </row>
    <row r="39" spans="1:13" x14ac:dyDescent="0.25">
      <c r="A39" s="8">
        <v>517</v>
      </c>
      <c r="B39" s="6" t="s">
        <v>15</v>
      </c>
      <c r="C39" s="11">
        <v>1479</v>
      </c>
      <c r="D39" s="11">
        <v>429</v>
      </c>
      <c r="E39" s="11">
        <v>1908</v>
      </c>
      <c r="F39" s="11"/>
      <c r="G39" s="11">
        <v>428</v>
      </c>
      <c r="H39" s="11">
        <v>316</v>
      </c>
      <c r="I39" s="11">
        <v>744</v>
      </c>
      <c r="J39" s="11"/>
      <c r="K39" s="13">
        <f t="shared" si="5"/>
        <v>0.28938471940500338</v>
      </c>
      <c r="L39" s="13">
        <f t="shared" si="0"/>
        <v>0.73659673659673663</v>
      </c>
      <c r="M39" s="13">
        <f t="shared" si="1"/>
        <v>0.38993710691823902</v>
      </c>
    </row>
    <row r="40" spans="1:13" x14ac:dyDescent="0.25">
      <c r="A40" s="8">
        <v>536</v>
      </c>
      <c r="B40" s="6" t="s">
        <v>33</v>
      </c>
      <c r="C40" s="11">
        <v>353</v>
      </c>
      <c r="D40" s="11">
        <v>497</v>
      </c>
      <c r="E40" s="11">
        <v>850</v>
      </c>
      <c r="F40" s="11"/>
      <c r="G40" s="11">
        <v>218</v>
      </c>
      <c r="H40" s="11">
        <v>331</v>
      </c>
      <c r="I40" s="11">
        <v>549</v>
      </c>
      <c r="J40" s="11"/>
      <c r="K40" s="13">
        <f t="shared" si="5"/>
        <v>0.61756373937677056</v>
      </c>
      <c r="L40" s="13">
        <f t="shared" si="0"/>
        <v>0.66599597585513082</v>
      </c>
      <c r="M40" s="13">
        <f t="shared" si="1"/>
        <v>0.64588235294117646</v>
      </c>
    </row>
    <row r="41" spans="1:13" x14ac:dyDescent="0.25">
      <c r="A41" s="8">
        <v>526</v>
      </c>
      <c r="B41" s="6" t="s">
        <v>24</v>
      </c>
      <c r="C41" s="11">
        <v>602</v>
      </c>
      <c r="D41" s="11">
        <v>744</v>
      </c>
      <c r="E41" s="11">
        <v>1346</v>
      </c>
      <c r="F41" s="11"/>
      <c r="G41" s="11">
        <v>465</v>
      </c>
      <c r="H41" s="11">
        <v>603</v>
      </c>
      <c r="I41" s="11">
        <v>1068</v>
      </c>
      <c r="J41" s="11"/>
      <c r="K41" s="13">
        <f t="shared" si="5"/>
        <v>0.77242524916943522</v>
      </c>
      <c r="L41" s="13">
        <f t="shared" si="0"/>
        <v>0.81048387096774188</v>
      </c>
      <c r="M41" s="13">
        <f t="shared" si="1"/>
        <v>0.79346210995542343</v>
      </c>
    </row>
    <row r="42" spans="1:13" x14ac:dyDescent="0.25">
      <c r="A42" s="8">
        <v>530</v>
      </c>
      <c r="B42" s="6" t="s">
        <v>27</v>
      </c>
      <c r="C42" s="11">
        <v>229</v>
      </c>
      <c r="D42" s="11">
        <v>462</v>
      </c>
      <c r="E42" s="11">
        <v>691</v>
      </c>
      <c r="F42" s="11"/>
      <c r="G42" s="11">
        <v>155</v>
      </c>
      <c r="H42" s="11">
        <v>335</v>
      </c>
      <c r="I42" s="11">
        <v>490</v>
      </c>
      <c r="J42" s="11"/>
      <c r="K42" s="13">
        <f t="shared" si="5"/>
        <v>0.67685589519650657</v>
      </c>
      <c r="L42" s="13">
        <f t="shared" si="0"/>
        <v>0.72510822510822515</v>
      </c>
      <c r="M42" s="13">
        <f t="shared" si="1"/>
        <v>0.70911722141823441</v>
      </c>
    </row>
    <row r="43" spans="1:13" x14ac:dyDescent="0.25">
      <c r="A43" s="8">
        <v>528</v>
      </c>
      <c r="B43" s="6" t="s">
        <v>26</v>
      </c>
      <c r="C43" s="11">
        <v>263</v>
      </c>
      <c r="D43" s="11">
        <v>448</v>
      </c>
      <c r="E43" s="11">
        <v>711</v>
      </c>
      <c r="F43" s="11"/>
      <c r="G43" s="11">
        <v>206</v>
      </c>
      <c r="H43" s="11">
        <v>329</v>
      </c>
      <c r="I43" s="11">
        <v>535</v>
      </c>
      <c r="J43" s="11"/>
      <c r="K43" s="13">
        <f t="shared" si="5"/>
        <v>0.78326996197718635</v>
      </c>
      <c r="L43" s="13">
        <f t="shared" si="0"/>
        <v>0.734375</v>
      </c>
      <c r="M43" s="13">
        <f t="shared" si="1"/>
        <v>0.75246132208157523</v>
      </c>
    </row>
    <row r="44" spans="1:13" x14ac:dyDescent="0.25">
      <c r="A44" s="8">
        <v>524</v>
      </c>
      <c r="B44" s="6" t="s">
        <v>22</v>
      </c>
      <c r="C44" s="11">
        <v>410</v>
      </c>
      <c r="D44" s="11">
        <v>524</v>
      </c>
      <c r="E44" s="11">
        <v>934</v>
      </c>
      <c r="F44" s="11"/>
      <c r="G44" s="11">
        <v>320</v>
      </c>
      <c r="H44" s="11">
        <v>377</v>
      </c>
      <c r="I44" s="11">
        <v>697</v>
      </c>
      <c r="J44" s="11"/>
      <c r="K44" s="13">
        <f t="shared" si="5"/>
        <v>0.78048780487804881</v>
      </c>
      <c r="L44" s="13">
        <f t="shared" si="0"/>
        <v>0.71946564885496178</v>
      </c>
      <c r="M44" s="13">
        <f t="shared" si="1"/>
        <v>0.74625267665952888</v>
      </c>
    </row>
    <row r="45" spans="1:13" x14ac:dyDescent="0.25">
      <c r="A45" s="8">
        <v>527</v>
      </c>
      <c r="B45" s="6" t="s">
        <v>25</v>
      </c>
      <c r="C45" s="11">
        <v>73</v>
      </c>
      <c r="D45" s="11">
        <v>197</v>
      </c>
      <c r="E45" s="11">
        <v>270</v>
      </c>
      <c r="F45" s="11"/>
      <c r="G45" s="11">
        <v>54</v>
      </c>
      <c r="H45" s="11">
        <v>140</v>
      </c>
      <c r="I45" s="11">
        <v>194</v>
      </c>
      <c r="J45" s="11"/>
      <c r="K45" s="13">
        <f t="shared" si="5"/>
        <v>0.73972602739726023</v>
      </c>
      <c r="L45" s="13">
        <f t="shared" si="0"/>
        <v>0.71065989847715738</v>
      </c>
      <c r="M45" s="13">
        <f t="shared" si="1"/>
        <v>0.71851851851851856</v>
      </c>
    </row>
    <row r="46" spans="1:13" x14ac:dyDescent="0.25">
      <c r="A46" s="8">
        <v>535</v>
      </c>
      <c r="B46" s="6" t="s">
        <v>32</v>
      </c>
      <c r="C46" s="11">
        <v>294</v>
      </c>
      <c r="D46" s="11">
        <v>496</v>
      </c>
      <c r="E46" s="11">
        <v>790</v>
      </c>
      <c r="F46" s="11"/>
      <c r="G46" s="11">
        <v>212</v>
      </c>
      <c r="H46" s="11">
        <v>356</v>
      </c>
      <c r="I46" s="11">
        <v>568</v>
      </c>
      <c r="J46" s="11"/>
      <c r="K46" s="13">
        <f t="shared" si="5"/>
        <v>0.72108843537414968</v>
      </c>
      <c r="L46" s="13">
        <f t="shared" si="0"/>
        <v>0.717741935483871</v>
      </c>
      <c r="M46" s="13">
        <f t="shared" si="1"/>
        <v>0.71898734177215184</v>
      </c>
    </row>
    <row r="47" spans="1:13" x14ac:dyDescent="0.25">
      <c r="A47" s="8">
        <v>505</v>
      </c>
      <c r="B47" s="6" t="s">
        <v>4</v>
      </c>
      <c r="C47" s="11">
        <v>384</v>
      </c>
      <c r="D47" s="11">
        <v>548</v>
      </c>
      <c r="E47" s="11">
        <v>932</v>
      </c>
      <c r="F47" s="11"/>
      <c r="G47" s="11">
        <v>289</v>
      </c>
      <c r="H47" s="11">
        <v>435</v>
      </c>
      <c r="I47" s="11">
        <v>724</v>
      </c>
      <c r="J47" s="11"/>
      <c r="K47" s="13">
        <f t="shared" si="5"/>
        <v>0.75260416666666663</v>
      </c>
      <c r="L47" s="13">
        <f t="shared" si="0"/>
        <v>0.79379562043795615</v>
      </c>
      <c r="M47" s="13">
        <f t="shared" si="1"/>
        <v>0.77682403433476399</v>
      </c>
    </row>
    <row r="48" spans="1:13" x14ac:dyDescent="0.25">
      <c r="A48" s="8">
        <v>515</v>
      </c>
      <c r="B48" s="6" t="s">
        <v>13</v>
      </c>
      <c r="C48" s="11">
        <v>204</v>
      </c>
      <c r="D48" s="11">
        <v>319</v>
      </c>
      <c r="E48" s="11">
        <v>523</v>
      </c>
      <c r="F48" s="11"/>
      <c r="G48" s="11">
        <v>134</v>
      </c>
      <c r="H48" s="11">
        <v>209</v>
      </c>
      <c r="I48" s="11">
        <v>343</v>
      </c>
      <c r="J48" s="11"/>
      <c r="K48" s="13">
        <f t="shared" si="5"/>
        <v>0.65686274509803921</v>
      </c>
      <c r="L48" s="13">
        <f t="shared" si="0"/>
        <v>0.65517241379310343</v>
      </c>
      <c r="M48" s="13">
        <f t="shared" si="1"/>
        <v>0.65583173996175903</v>
      </c>
    </row>
    <row r="49" spans="1:13" x14ac:dyDescent="0.25">
      <c r="A49" s="8">
        <v>521</v>
      </c>
      <c r="B49" s="6" t="s">
        <v>19</v>
      </c>
      <c r="C49" s="11">
        <v>221</v>
      </c>
      <c r="D49" s="11">
        <v>478</v>
      </c>
      <c r="E49" s="11">
        <v>699</v>
      </c>
      <c r="F49" s="11"/>
      <c r="G49" s="11">
        <v>163</v>
      </c>
      <c r="H49" s="11">
        <v>361</v>
      </c>
      <c r="I49" s="11">
        <v>524</v>
      </c>
      <c r="J49" s="11"/>
      <c r="K49" s="13">
        <f t="shared" si="5"/>
        <v>0.73755656108597289</v>
      </c>
      <c r="L49" s="13">
        <f t="shared" si="0"/>
        <v>0.75523012552301261</v>
      </c>
      <c r="M49" s="13">
        <f t="shared" si="1"/>
        <v>0.74964234620886983</v>
      </c>
    </row>
    <row r="50" spans="1:13" x14ac:dyDescent="0.25">
      <c r="A50" s="8">
        <v>537</v>
      </c>
      <c r="B50" s="6" t="s">
        <v>34</v>
      </c>
      <c r="C50" s="11">
        <v>258</v>
      </c>
      <c r="D50" s="11">
        <v>270</v>
      </c>
      <c r="E50" s="11">
        <v>528</v>
      </c>
      <c r="F50" s="11"/>
      <c r="G50" s="11">
        <v>168</v>
      </c>
      <c r="H50" s="11">
        <v>183</v>
      </c>
      <c r="I50" s="11">
        <v>351</v>
      </c>
      <c r="J50" s="11"/>
      <c r="K50" s="13">
        <f t="shared" si="5"/>
        <v>0.65116279069767447</v>
      </c>
      <c r="L50" s="13">
        <f t="shared" si="0"/>
        <v>0.67777777777777781</v>
      </c>
      <c r="M50" s="13">
        <f t="shared" si="1"/>
        <v>0.66477272727272729</v>
      </c>
    </row>
    <row r="51" spans="1:13" x14ac:dyDescent="0.25">
      <c r="A51" s="8">
        <v>511</v>
      </c>
      <c r="B51" s="6" t="s">
        <v>9</v>
      </c>
      <c r="C51" s="11">
        <v>319</v>
      </c>
      <c r="D51" s="11">
        <v>496</v>
      </c>
      <c r="E51" s="11">
        <v>815</v>
      </c>
      <c r="F51" s="11"/>
      <c r="G51" s="11">
        <v>236</v>
      </c>
      <c r="H51" s="11">
        <v>379</v>
      </c>
      <c r="I51" s="11">
        <v>615</v>
      </c>
      <c r="J51" s="11"/>
      <c r="K51" s="13">
        <f t="shared" si="5"/>
        <v>0.7398119122257053</v>
      </c>
      <c r="L51" s="13">
        <f t="shared" si="0"/>
        <v>0.76411290322580649</v>
      </c>
      <c r="M51" s="13">
        <f t="shared" si="1"/>
        <v>0.754601226993865</v>
      </c>
    </row>
    <row r="52" spans="1:13" x14ac:dyDescent="0.25">
      <c r="A52" s="8">
        <v>518</v>
      </c>
      <c r="B52" s="6" t="s">
        <v>16</v>
      </c>
      <c r="C52" s="11">
        <v>71</v>
      </c>
      <c r="D52" s="11">
        <v>218</v>
      </c>
      <c r="E52" s="11">
        <v>289</v>
      </c>
      <c r="F52" s="11"/>
      <c r="G52" s="11">
        <v>48</v>
      </c>
      <c r="H52" s="11">
        <v>165</v>
      </c>
      <c r="I52" s="11">
        <v>213</v>
      </c>
      <c r="J52" s="11"/>
      <c r="K52" s="13">
        <f t="shared" si="5"/>
        <v>0.676056338028169</v>
      </c>
      <c r="L52" s="13">
        <f t="shared" si="0"/>
        <v>0.75688073394495414</v>
      </c>
      <c r="M52" s="13">
        <f t="shared" si="1"/>
        <v>0.73702422145328716</v>
      </c>
    </row>
    <row r="53" spans="1:13" x14ac:dyDescent="0.25">
      <c r="A53" s="8">
        <v>506</v>
      </c>
      <c r="B53" s="6" t="s">
        <v>5</v>
      </c>
      <c r="C53" s="11">
        <v>190</v>
      </c>
      <c r="D53" s="11">
        <v>311</v>
      </c>
      <c r="E53" s="11">
        <v>501</v>
      </c>
      <c r="F53" s="11"/>
      <c r="G53" s="11">
        <v>146</v>
      </c>
      <c r="H53" s="11">
        <v>228</v>
      </c>
      <c r="I53" s="11">
        <v>374</v>
      </c>
      <c r="J53" s="11"/>
      <c r="K53" s="13">
        <f t="shared" si="5"/>
        <v>0.76842105263157889</v>
      </c>
      <c r="L53" s="13">
        <f t="shared" si="0"/>
        <v>0.73311897106109325</v>
      </c>
      <c r="M53" s="13">
        <f t="shared" si="1"/>
        <v>0.74650698602794407</v>
      </c>
    </row>
    <row r="54" spans="1:13" x14ac:dyDescent="0.25">
      <c r="A54" s="8">
        <v>531</v>
      </c>
      <c r="B54" s="6" t="s">
        <v>28</v>
      </c>
      <c r="C54" s="11">
        <v>95</v>
      </c>
      <c r="D54" s="11">
        <v>186</v>
      </c>
      <c r="E54" s="11">
        <v>281</v>
      </c>
      <c r="F54" s="11"/>
      <c r="G54" s="11">
        <v>49</v>
      </c>
      <c r="H54" s="11">
        <v>114</v>
      </c>
      <c r="I54" s="11">
        <v>163</v>
      </c>
      <c r="J54" s="11"/>
      <c r="K54" s="13">
        <f t="shared" si="5"/>
        <v>0.51578947368421058</v>
      </c>
      <c r="L54" s="13">
        <f t="shared" si="0"/>
        <v>0.61290322580645162</v>
      </c>
      <c r="M54" s="13">
        <f t="shared" si="1"/>
        <v>0.58007117437722422</v>
      </c>
    </row>
    <row r="55" spans="1:13" x14ac:dyDescent="0.25">
      <c r="A55" s="8">
        <v>510</v>
      </c>
      <c r="B55" s="6" t="s">
        <v>8</v>
      </c>
      <c r="C55" s="11">
        <v>72</v>
      </c>
      <c r="D55" s="11">
        <v>293</v>
      </c>
      <c r="E55" s="11">
        <v>365</v>
      </c>
      <c r="F55" s="11"/>
      <c r="G55" s="11">
        <v>43</v>
      </c>
      <c r="H55" s="11">
        <v>196</v>
      </c>
      <c r="I55" s="11">
        <v>239</v>
      </c>
      <c r="J55" s="11"/>
      <c r="K55" s="13">
        <f t="shared" si="5"/>
        <v>0.59722222222222221</v>
      </c>
      <c r="L55" s="13">
        <f t="shared" si="0"/>
        <v>0.66894197952218426</v>
      </c>
      <c r="M55" s="13">
        <f t="shared" si="1"/>
        <v>0.65479452054794518</v>
      </c>
    </row>
    <row r="56" spans="1:13" x14ac:dyDescent="0.25">
      <c r="A56" s="8">
        <v>533</v>
      </c>
      <c r="B56" s="6" t="s">
        <v>30</v>
      </c>
      <c r="C56" s="11">
        <v>64</v>
      </c>
      <c r="D56" s="11">
        <v>114</v>
      </c>
      <c r="E56" s="11">
        <v>178</v>
      </c>
      <c r="F56" s="11"/>
      <c r="G56" s="11">
        <v>40</v>
      </c>
      <c r="H56" s="11">
        <v>72</v>
      </c>
      <c r="I56" s="11">
        <v>112</v>
      </c>
      <c r="J56" s="11"/>
      <c r="K56" s="13">
        <f t="shared" si="5"/>
        <v>0.625</v>
      </c>
      <c r="L56" s="13">
        <f t="shared" si="0"/>
        <v>0.63157894736842102</v>
      </c>
      <c r="M56" s="13">
        <f t="shared" si="1"/>
        <v>0.6292134831460674</v>
      </c>
    </row>
    <row r="57" spans="1:13" x14ac:dyDescent="0.25">
      <c r="A57" s="8">
        <v>522</v>
      </c>
      <c r="B57" s="6" t="s">
        <v>20</v>
      </c>
      <c r="C57" s="11">
        <v>942</v>
      </c>
      <c r="D57" s="11">
        <v>794</v>
      </c>
      <c r="E57" s="11">
        <v>1736</v>
      </c>
      <c r="F57" s="11"/>
      <c r="G57" s="11">
        <v>559</v>
      </c>
      <c r="H57" s="11">
        <v>484</v>
      </c>
      <c r="I57" s="11">
        <v>1043</v>
      </c>
      <c r="J57" s="11"/>
      <c r="K57" s="13">
        <f t="shared" si="5"/>
        <v>0.59341825902335454</v>
      </c>
      <c r="L57" s="13">
        <f t="shared" si="0"/>
        <v>0.60957178841309823</v>
      </c>
      <c r="M57" s="13">
        <f t="shared" si="1"/>
        <v>0.60080645161290325</v>
      </c>
    </row>
    <row r="58" spans="1:13" x14ac:dyDescent="0.25">
      <c r="A58" s="8">
        <v>534</v>
      </c>
      <c r="B58" s="6" t="s">
        <v>31</v>
      </c>
      <c r="C58" s="11">
        <v>80</v>
      </c>
      <c r="D58" s="11">
        <v>40</v>
      </c>
      <c r="E58" s="11">
        <v>120</v>
      </c>
      <c r="F58" s="11"/>
      <c r="G58" s="11">
        <v>59</v>
      </c>
      <c r="H58" s="11">
        <v>33</v>
      </c>
      <c r="I58" s="11">
        <v>92</v>
      </c>
      <c r="J58" s="11"/>
      <c r="K58" s="13">
        <f t="shared" si="5"/>
        <v>0.73750000000000004</v>
      </c>
      <c r="L58" s="13">
        <f t="shared" si="0"/>
        <v>0.82499999999999996</v>
      </c>
      <c r="M58" s="13">
        <f t="shared" si="1"/>
        <v>0.76666666666666672</v>
      </c>
    </row>
    <row r="59" spans="1:13" x14ac:dyDescent="0.25">
      <c r="A59" s="8">
        <v>504</v>
      </c>
      <c r="B59" s="6" t="s">
        <v>3</v>
      </c>
      <c r="C59" s="11">
        <v>275</v>
      </c>
      <c r="D59" s="11">
        <v>445</v>
      </c>
      <c r="E59" s="11">
        <v>720</v>
      </c>
      <c r="F59" s="11"/>
      <c r="G59" s="11">
        <v>219</v>
      </c>
      <c r="H59" s="11">
        <v>319</v>
      </c>
      <c r="I59" s="11">
        <v>538</v>
      </c>
      <c r="J59" s="11"/>
      <c r="K59" s="13">
        <f t="shared" si="5"/>
        <v>0.79636363636363638</v>
      </c>
      <c r="L59" s="13">
        <f t="shared" si="0"/>
        <v>0.71685393258426966</v>
      </c>
      <c r="M59" s="13">
        <f t="shared" si="1"/>
        <v>0.74722222222222223</v>
      </c>
    </row>
    <row r="60" spans="1:13" x14ac:dyDescent="0.25">
      <c r="A60" s="8">
        <v>516</v>
      </c>
      <c r="B60" s="6" t="s">
        <v>14</v>
      </c>
      <c r="C60" s="11">
        <v>394</v>
      </c>
      <c r="D60" s="11">
        <v>628</v>
      </c>
      <c r="E60" s="11">
        <v>1022</v>
      </c>
      <c r="F60" s="11"/>
      <c r="G60" s="11">
        <v>334</v>
      </c>
      <c r="H60" s="11">
        <v>488</v>
      </c>
      <c r="I60" s="11">
        <v>822</v>
      </c>
      <c r="J60" s="11"/>
      <c r="K60" s="13">
        <f t="shared" si="5"/>
        <v>0.84771573604060912</v>
      </c>
      <c r="L60" s="13">
        <f t="shared" si="0"/>
        <v>0.77707006369426757</v>
      </c>
      <c r="M60" s="13">
        <f t="shared" si="1"/>
        <v>0.80430528375733856</v>
      </c>
    </row>
    <row r="61" spans="1:13" x14ac:dyDescent="0.25">
      <c r="A61" s="8">
        <v>539</v>
      </c>
      <c r="B61" s="6" t="s">
        <v>35</v>
      </c>
      <c r="C61" s="16">
        <v>122</v>
      </c>
      <c r="D61" s="16">
        <v>183</v>
      </c>
      <c r="E61" s="16">
        <v>305</v>
      </c>
      <c r="F61" s="16"/>
      <c r="G61" s="16">
        <v>81</v>
      </c>
      <c r="H61" s="16">
        <v>143</v>
      </c>
      <c r="I61" s="16">
        <v>224</v>
      </c>
      <c r="J61" s="16"/>
      <c r="K61" s="14">
        <f t="shared" si="5"/>
        <v>0.66393442622950816</v>
      </c>
      <c r="L61" s="14">
        <f t="shared" si="0"/>
        <v>0.78142076502732238</v>
      </c>
      <c r="M61" s="14">
        <f t="shared" si="1"/>
        <v>0.73442622950819669</v>
      </c>
    </row>
    <row r="62" spans="1:13" x14ac:dyDescent="0.25">
      <c r="A62" s="6"/>
      <c r="B62" s="6"/>
      <c r="C62" s="11"/>
      <c r="D62" s="11"/>
      <c r="E62" s="11"/>
      <c r="F62" s="11"/>
      <c r="G62" s="11"/>
      <c r="H62" s="11"/>
      <c r="I62" s="11"/>
      <c r="J62" s="11"/>
      <c r="K62" s="13"/>
      <c r="L62" s="13"/>
      <c r="M62" s="13"/>
    </row>
    <row r="63" spans="1:13" x14ac:dyDescent="0.25">
      <c r="A63" s="6" t="s">
        <v>44</v>
      </c>
      <c r="B63" s="6" t="s">
        <v>68</v>
      </c>
      <c r="C63" s="11">
        <v>17104</v>
      </c>
      <c r="D63" s="11">
        <v>21848</v>
      </c>
      <c r="E63" s="11">
        <v>38952</v>
      </c>
      <c r="F63" s="11"/>
      <c r="G63" s="11">
        <v>10824</v>
      </c>
      <c r="H63" s="11">
        <v>15648</v>
      </c>
      <c r="I63" s="11">
        <v>26472</v>
      </c>
      <c r="J63" s="11"/>
      <c r="K63" s="13">
        <f t="shared" si="5"/>
        <v>0.6328344246959775</v>
      </c>
      <c r="L63" s="13">
        <f t="shared" si="0"/>
        <v>0.71622116440864148</v>
      </c>
      <c r="M63" s="13">
        <f t="shared" si="1"/>
        <v>0.67960566851509552</v>
      </c>
    </row>
    <row r="64" spans="1:13" x14ac:dyDescent="0.25">
      <c r="A64" s="6"/>
      <c r="B64" s="6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2" x14ac:dyDescent="0.25">
      <c r="A65" s="12" t="s">
        <v>67</v>
      </c>
      <c r="B65" s="6"/>
    </row>
    <row r="66" spans="1:2" x14ac:dyDescent="0.25">
      <c r="A66" s="6" t="s">
        <v>65</v>
      </c>
      <c r="B66" s="6"/>
    </row>
    <row r="67" spans="1:2" x14ac:dyDescent="0.25">
      <c r="A67" s="6" t="s">
        <v>66</v>
      </c>
      <c r="B67" s="6"/>
    </row>
    <row r="68" spans="1:2" x14ac:dyDescent="0.25">
      <c r="A68" s="6"/>
      <c r="B68" s="6"/>
    </row>
  </sheetData>
  <printOptions horizontalCentered="1"/>
  <pageMargins left="0.7" right="0.7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gender 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2014-12-29T16:47:50Z</cp:lastPrinted>
  <dcterms:created xsi:type="dcterms:W3CDTF">2010-03-09T15:36:48Z</dcterms:created>
  <dcterms:modified xsi:type="dcterms:W3CDTF">2014-12-29T17:15:23Z</dcterms:modified>
</cp:coreProperties>
</file>